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torijosarchyvas-my.sharepoint.com/personal/darius_zeruolis_lvia_lt/Documents/Documents/EAIS/2016 LVAT - bažnyčia/"/>
    </mc:Choice>
  </mc:AlternateContent>
  <xr:revisionPtr revIDLastSave="0" documentId="8_{1ADA2982-612F-4104-99E8-F3C0B80602D2}" xr6:coauthVersionLast="47" xr6:coauthVersionMax="47" xr10:uidLastSave="{00000000-0000-0000-0000-000000000000}"/>
  <bookViews>
    <workbookView xWindow="-120" yWindow="-120" windowWidth="38640" windowHeight="21120" xr2:uid="{AFA026CA-16CC-4267-A8AE-ED4DE7DED8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D12" i="1"/>
</calcChain>
</file>

<file path=xl/sharedStrings.xml><?xml version="1.0" encoding="utf-8"?>
<sst xmlns="http://schemas.openxmlformats.org/spreadsheetml/2006/main" count="17" uniqueCount="17">
  <si>
    <t>Eilės nr.</t>
  </si>
  <si>
    <t>Fondo nr.</t>
  </si>
  <si>
    <t>Fondo pavadinimas</t>
  </si>
  <si>
    <t>Apyrašų skaičius</t>
  </si>
  <si>
    <t>Apskaitos vienetų skaičius</t>
  </si>
  <si>
    <t>Kaišiadorių vyskupijos metrikų knygų ir kitų dokumentų skaitmeninių kopijų kolekcija</t>
  </si>
  <si>
    <t>Kauno arkivyskupijos metrikų knygų ir kitų dokumentų skaitmeninių kopijų kolekcija</t>
  </si>
  <si>
    <t>Panevėžio vyskupijos metrikų knygų ir kitų dokumentų skaitmeninių kopijų kolekcija</t>
  </si>
  <si>
    <t>Šiaulių vyskupijos metrikų knygų ir kitų dokumentų skaitmeninių kopijų kolekcija</t>
  </si>
  <si>
    <t>Telšių vyskupijos metrikų knygų ir kitų dokumentų skaitmeninių kopijų kolekcija</t>
  </si>
  <si>
    <t>Vilkaviškio vyskupijos civilinės būklės aktų, metrikų knygų ir kitų dokumentų skaitmeninių kopijų kolekcija</t>
  </si>
  <si>
    <t>Vaizdų skaičius</t>
  </si>
  <si>
    <t>Iš viso:</t>
  </si>
  <si>
    <t>Vilniaus arkivyskupijos metrikų knygų ir kitų dokumentų skaitmeninių kopijų kolekcija*</t>
  </si>
  <si>
    <t>*Nėra apyrašų Nr. 4, 5, 10, 25</t>
  </si>
  <si>
    <t>Skaitmeninės kopijų kolekcijos deponavimo Lietuvos valstybės istorijos archyve data</t>
  </si>
  <si>
    <t xml:space="preserve">Apibendrinantys duomenys apie originalo teisėmis Lietuvos valstybės archyvo saugomas skaitmeninių Romos Katalikų bažnyčios metrikinių knygų kopijų kolekcijas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</si>
</sst>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1"/>
      <color theme="1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5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ais.archyvai.lt/repo-ext/search?query=&amp;queryType=ANY_WORD&amp;title=&amp;titleType=ANY_WORD&amp;fond=3003&amp;series=&amp;file=&amp;document=&amp;personPlaceName=&amp;dateFrom=&amp;dateTo=&amp;exactDate=false&amp;archive=102&amp;source=INVENTORY&amp;level=&amp;characteristics=&amp;language=&amp;rubrics=&amp;digitalObjectTypes=&amp;church=&amp;fileDoctypes=&amp;sortBy=score&amp;sortDirection=desc&amp;pageSize=20&amp;pageIndex=0" TargetMode="External"/><Relationship Id="rId7" Type="http://schemas.openxmlformats.org/officeDocument/2006/relationships/hyperlink" Target="https://eais.archyvai.lt/repo-ext/search?query=&amp;queryType=ANY_WORD&amp;title=&amp;titleType=ANY_WORD&amp;fond=3007&amp;series=&amp;file=&amp;document=&amp;personPlaceName=&amp;dateFrom=&amp;dateTo=&amp;exactDate=false&amp;archive=102&amp;source=INVENTORY&amp;level=&amp;characteristics=&amp;language=&amp;rubrics=&amp;digitalObjectTypes=&amp;church=&amp;fileDoctypes=&amp;sortBy=score&amp;sortDirection=desc&amp;pageSize=20&amp;pageIndex=0" TargetMode="External"/><Relationship Id="rId2" Type="http://schemas.openxmlformats.org/officeDocument/2006/relationships/hyperlink" Target="https://eais.archyvai.lt/repo-ext/search?query=&amp;queryType=ANY_WORD&amp;title=&amp;titleType=ANY_WORD&amp;fond=3001&amp;series=&amp;file=&amp;document=&amp;personPlaceName=&amp;dateFrom=&amp;dateTo=&amp;exactDate=false&amp;archive=102&amp;source=INVENTORY&amp;level=&amp;characteristics=&amp;language=&amp;rubrics=&amp;digitalObjectTypes=&amp;church=&amp;fileDoctypes=&amp;sortBy=score&amp;sortDirection=desc&amp;pageSize=20&amp;pageIndex=0" TargetMode="External"/><Relationship Id="rId1" Type="http://schemas.openxmlformats.org/officeDocument/2006/relationships/hyperlink" Target="https://eais.archyvai.lt/repo-ext/search?query=&amp;queryType=ANY_WORD&amp;title=&amp;titleType=ANY_WORD&amp;fond=3002&amp;series=&amp;file=&amp;document=&amp;personPlaceName=&amp;dateFrom=&amp;dateTo=&amp;exactDate=false&amp;archive=102&amp;source=INVENTORY&amp;level=&amp;characteristics=&amp;language=&amp;rubrics=&amp;digitalObjectTypes=&amp;church=&amp;fileDoctypes=&amp;sortBy=score&amp;sortDirection=desc&amp;pageSize=20&amp;pageIndex=0" TargetMode="External"/><Relationship Id="rId6" Type="http://schemas.openxmlformats.org/officeDocument/2006/relationships/hyperlink" Target="https://eais.archyvai.lt/repo-ext/search?query=&amp;queryType=ANY_WORD&amp;title=&amp;titleType=ANY_WORD&amp;fond=3006&amp;series=&amp;file=&amp;document=&amp;personPlaceName=&amp;dateFrom=&amp;dateTo=&amp;exactDate=false&amp;archive=102&amp;source=INVENTORY&amp;level=&amp;characteristics=&amp;language=&amp;rubrics=&amp;digitalObjectTypes=&amp;church=&amp;fileDoctypes=&amp;sortBy=score&amp;sortDirection=desc&amp;pageSize=20&amp;pageIndex=0" TargetMode="External"/><Relationship Id="rId5" Type="http://schemas.openxmlformats.org/officeDocument/2006/relationships/hyperlink" Target="https://eais.archyvai.lt/repo-ext/search?query=&amp;queryType=ANY_WORD&amp;title=&amp;titleType=ANY_WORD&amp;fond=3005&amp;series=&amp;file=&amp;document=&amp;personPlaceName=&amp;dateFrom=&amp;dateTo=&amp;exactDate=false&amp;archive=102&amp;source=INVENTORY&amp;level=&amp;characteristics=&amp;language=&amp;rubrics=&amp;digitalObjectTypes=&amp;church=&amp;fileDoctypes=&amp;sortBy=score&amp;sortDirection=desc&amp;pageSize=20&amp;pageIndex=0" TargetMode="External"/><Relationship Id="rId4" Type="http://schemas.openxmlformats.org/officeDocument/2006/relationships/hyperlink" Target="https://eais.archyvai.lt/repo-ext/search?query=&amp;queryType=ANY_WORD&amp;title=&amp;titleType=ANY_WORD&amp;fond=3004&amp;series=&amp;file=&amp;document=&amp;personPlaceName=&amp;dateFrom=&amp;dateTo=&amp;exactDate=false&amp;archive=102&amp;source=INVENTORY&amp;level=&amp;characteristics=&amp;language=&amp;rubrics=&amp;digitalObjectTypes=&amp;church=&amp;fileDoctypes=&amp;sortBy=score&amp;sortDirection=desc&amp;pageSize=20&amp;pageIndex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8843D-8365-4A0A-AC08-4D3A84E51F3D}">
  <dimension ref="A1:G14"/>
  <sheetViews>
    <sheetView tabSelected="1" workbookViewId="0">
      <selection activeCell="E8" sqref="E8"/>
    </sheetView>
  </sheetViews>
  <sheetFormatPr defaultRowHeight="15" x14ac:dyDescent="0.25"/>
  <cols>
    <col min="1" max="1" width="12" style="1" customWidth="1"/>
    <col min="2" max="2" width="10.5703125" style="1" customWidth="1"/>
    <col min="3" max="3" width="41.42578125" customWidth="1"/>
    <col min="4" max="4" width="9.140625" style="1"/>
    <col min="5" max="6" width="15.28515625" style="1" customWidth="1"/>
    <col min="7" max="7" width="29.7109375" style="1" customWidth="1"/>
    <col min="8" max="8" width="56.28515625" customWidth="1"/>
  </cols>
  <sheetData>
    <row r="1" spans="1:7" s="5" customFormat="1" x14ac:dyDescent="0.25">
      <c r="A1" s="11" t="s">
        <v>16</v>
      </c>
    </row>
    <row r="3" spans="1:7" ht="47.25" x14ac:dyDescent="0.25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11</v>
      </c>
      <c r="G3" s="2" t="s">
        <v>15</v>
      </c>
    </row>
    <row r="4" spans="1:7" ht="141" customHeight="1" x14ac:dyDescent="0.25">
      <c r="A4" s="2">
        <v>1</v>
      </c>
      <c r="B4" s="2">
        <v>3001</v>
      </c>
      <c r="C4" s="9" t="s">
        <v>5</v>
      </c>
      <c r="D4" s="2">
        <v>45</v>
      </c>
      <c r="E4" s="2">
        <v>1703</v>
      </c>
      <c r="F4" s="2">
        <v>218013</v>
      </c>
      <c r="G4" s="7">
        <v>44340</v>
      </c>
    </row>
    <row r="5" spans="1:7" ht="141" customHeight="1" x14ac:dyDescent="0.25">
      <c r="A5" s="2">
        <v>2</v>
      </c>
      <c r="B5" s="2">
        <v>3002</v>
      </c>
      <c r="C5" s="9" t="s">
        <v>6</v>
      </c>
      <c r="D5" s="2">
        <v>44</v>
      </c>
      <c r="E5" s="6">
        <v>921</v>
      </c>
      <c r="F5" s="2">
        <v>145581</v>
      </c>
      <c r="G5" s="7">
        <v>44530</v>
      </c>
    </row>
    <row r="6" spans="1:7" ht="141" customHeight="1" x14ac:dyDescent="0.25">
      <c r="A6" s="2">
        <v>3</v>
      </c>
      <c r="B6" s="2">
        <v>3003</v>
      </c>
      <c r="C6" s="9" t="s">
        <v>7</v>
      </c>
      <c r="D6" s="2">
        <v>51</v>
      </c>
      <c r="E6" s="6">
        <v>1605</v>
      </c>
      <c r="F6" s="2">
        <v>223911</v>
      </c>
      <c r="G6" s="7">
        <v>44204</v>
      </c>
    </row>
    <row r="7" spans="1:7" ht="125.25" customHeight="1" x14ac:dyDescent="0.25">
      <c r="A7" s="2">
        <v>4</v>
      </c>
      <c r="B7" s="2">
        <v>3004</v>
      </c>
      <c r="C7" s="9" t="s">
        <v>8</v>
      </c>
      <c r="D7" s="2">
        <v>28</v>
      </c>
      <c r="E7" s="6">
        <v>483</v>
      </c>
      <c r="F7" s="2">
        <v>80174</v>
      </c>
      <c r="G7" s="7">
        <v>44530</v>
      </c>
    </row>
    <row r="8" spans="1:7" ht="125.25" customHeight="1" x14ac:dyDescent="0.25">
      <c r="A8" s="2">
        <v>5</v>
      </c>
      <c r="B8" s="2">
        <v>3005</v>
      </c>
      <c r="C8" s="9" t="s">
        <v>9</v>
      </c>
      <c r="D8" s="2">
        <v>102</v>
      </c>
      <c r="E8" s="6">
        <v>2004</v>
      </c>
      <c r="F8" s="2">
        <v>202940</v>
      </c>
      <c r="G8" s="7">
        <v>44530</v>
      </c>
    </row>
    <row r="9" spans="1:7" ht="78" customHeight="1" x14ac:dyDescent="0.25">
      <c r="A9" s="4">
        <v>6</v>
      </c>
      <c r="B9" s="4">
        <v>3006</v>
      </c>
      <c r="C9" s="10" t="s">
        <v>10</v>
      </c>
      <c r="D9" s="4">
        <v>22</v>
      </c>
      <c r="E9" s="6">
        <v>350</v>
      </c>
      <c r="F9" s="2">
        <v>47299</v>
      </c>
      <c r="G9" s="7">
        <v>44351</v>
      </c>
    </row>
    <row r="10" spans="1:7" ht="15.75" x14ac:dyDescent="0.25">
      <c r="A10" s="4"/>
      <c r="B10" s="4"/>
      <c r="C10" s="10"/>
      <c r="D10" s="4"/>
      <c r="E10" s="6">
        <v>47</v>
      </c>
      <c r="F10" s="2">
        <v>7905</v>
      </c>
      <c r="G10" s="7">
        <v>44530</v>
      </c>
    </row>
    <row r="11" spans="1:7" ht="111.75" customHeight="1" x14ac:dyDescent="0.25">
      <c r="A11" s="2">
        <v>7</v>
      </c>
      <c r="B11" s="2">
        <v>3007</v>
      </c>
      <c r="C11" s="9" t="s">
        <v>13</v>
      </c>
      <c r="D11" s="2">
        <v>38</v>
      </c>
      <c r="E11" s="6">
        <v>762</v>
      </c>
      <c r="F11" s="2">
        <v>113296</v>
      </c>
      <c r="G11" s="7">
        <v>44027</v>
      </c>
    </row>
    <row r="12" spans="1:7" ht="15.75" x14ac:dyDescent="0.25">
      <c r="A12" s="2" t="s">
        <v>12</v>
      </c>
      <c r="B12" s="2">
        <v>7</v>
      </c>
      <c r="C12" s="3"/>
      <c r="D12" s="2">
        <f>SUM(D4:D11)</f>
        <v>330</v>
      </c>
      <c r="E12" s="2">
        <f>SUM(E4:E11)</f>
        <v>7875</v>
      </c>
      <c r="F12" s="2">
        <f>SUM(F4:F11)</f>
        <v>1039119</v>
      </c>
      <c r="G12" s="2"/>
    </row>
    <row r="14" spans="1:7" x14ac:dyDescent="0.25">
      <c r="A14" s="8" t="s">
        <v>14</v>
      </c>
    </row>
  </sheetData>
  <mergeCells count="4">
    <mergeCell ref="A9:A10"/>
    <mergeCell ref="B9:B10"/>
    <mergeCell ref="C9:C10"/>
    <mergeCell ref="D9:D10"/>
  </mergeCells>
  <hyperlinks>
    <hyperlink ref="C5" r:id="rId1" xr:uid="{BBED1E65-B299-4DB1-A90B-8838E2A93702}"/>
    <hyperlink ref="C4" r:id="rId2" xr:uid="{A543F930-E2B6-43D5-8D09-8827EEFCB2EB}"/>
    <hyperlink ref="C6" r:id="rId3" xr:uid="{866D71DF-F214-4BEB-8221-CDA5FD07B47E}"/>
    <hyperlink ref="C7" r:id="rId4" xr:uid="{B2910B0C-C7D2-4396-BEBA-8C85F175C85D}"/>
    <hyperlink ref="C8" r:id="rId5" xr:uid="{09C6EBDB-E63C-4B2B-BA30-824A5C4422B3}"/>
    <hyperlink ref="C9:C10" r:id="rId6" display="Vilkaviškio vyskupijos civilinės būklės aktų, metrikų knygų ir kitų dokumentų skaitmeninių kopijų kolekcija" xr:uid="{1463C9D2-83FD-4A27-B7D6-B72DA756521E}"/>
    <hyperlink ref="C11" r:id="rId7" xr:uid="{2E960BD9-81BE-407E-85F0-57B39738F7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žeruolis</dc:creator>
  <cp:lastModifiedBy>Darius žeruolis</cp:lastModifiedBy>
  <dcterms:created xsi:type="dcterms:W3CDTF">2026-08-03T08:54:52Z</dcterms:created>
  <dcterms:modified xsi:type="dcterms:W3CDTF">2026-08-03T09:56:13Z</dcterms:modified>
</cp:coreProperties>
</file>